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чителя\Жукова Н.Н\29.09.2025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G11" i="1"/>
  <c r="F11" i="1"/>
  <c r="F22" i="1" l="1"/>
  <c r="G22" i="1"/>
  <c r="J21" i="1"/>
  <c r="I21" i="1"/>
  <c r="H21" i="1"/>
  <c r="E21" i="1"/>
  <c r="E22" i="1" s="1"/>
  <c r="J11" i="1"/>
  <c r="I11" i="1"/>
  <c r="I22" i="1" s="1"/>
  <c r="H11" i="1"/>
  <c r="H22" i="1" l="1"/>
  <c r="J22" i="1"/>
</calcChain>
</file>

<file path=xl/sharedStrings.xml><?xml version="1.0" encoding="utf-8"?>
<sst xmlns="http://schemas.openxmlformats.org/spreadsheetml/2006/main" count="57" uniqueCount="54">
  <si>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</si>
  <si>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</si>
  <si>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</si>
  <si>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</si>
  <si>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</si>
  <si>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</si>
  <si>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</si>
  <si>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</si>
  <si>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</si>
  <si>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</si>
  <si>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</si>
  <si>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</si>
  <si>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</si>
  <si>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ПУДИНГ ИЗ ТВОРОГА</t>
  </si>
  <si>
    <t>114/2</t>
  </si>
  <si>
    <t>COУC ЯБЛОЧНЫЙ</t>
  </si>
  <si>
    <t>355/2</t>
  </si>
  <si>
    <t>гор.напиток</t>
  </si>
  <si>
    <t>ЧАЙ С ЛИМОНОМ</t>
  </si>
  <si>
    <t>195/5</t>
  </si>
  <si>
    <t>91/2</t>
  </si>
  <si>
    <t>хлеб</t>
  </si>
  <si>
    <t>БАТОН ОБОГАЩЕННЫЙ</t>
  </si>
  <si>
    <t>10/2</t>
  </si>
  <si>
    <t>фрукты</t>
  </si>
  <si>
    <t>ФРУКТЫ СВЕЖИЕ (АПЕЛЬСИНЫ)</t>
  </si>
  <si>
    <t>1/2/1</t>
  </si>
  <si>
    <t>итого</t>
  </si>
  <si>
    <t>Обед</t>
  </si>
  <si>
    <t>закуска</t>
  </si>
  <si>
    <t>САЛАТ ИЗ ОТВАРНОЙ МОРКОВИ С СЫРОМ</t>
  </si>
  <si>
    <t>381/2</t>
  </si>
  <si>
    <t>1 блюдо</t>
  </si>
  <si>
    <t>СУП С РЫБНЫМИ КОНСЕРВАМИ</t>
  </si>
  <si>
    <t>132/2</t>
  </si>
  <si>
    <t>2 блюдо</t>
  </si>
  <si>
    <t>РАГУ ИЗ ПТИЦЫ</t>
  </si>
  <si>
    <t>124/2</t>
  </si>
  <si>
    <t>гарнир</t>
  </si>
  <si>
    <t>напиток</t>
  </si>
  <si>
    <t>СОК ФРУКТОВЫЙ (ПЕРСИКОВЫЙ)</t>
  </si>
  <si>
    <t>113/2/2</t>
  </si>
  <si>
    <t>хлеб бел.</t>
  </si>
  <si>
    <t>хлеб черн.</t>
  </si>
  <si>
    <t>ХЛЕБ РЖАНО-ПШЕНИЧНЫЙ ОБОГАЩЕННЫЙ</t>
  </si>
  <si>
    <t>89/2</t>
  </si>
  <si>
    <t>Итого за день:</t>
  </si>
  <si>
    <t>Раздел</t>
  </si>
  <si>
    <t>№ рец.</t>
  </si>
  <si>
    <t>Блюдо</t>
  </si>
  <si>
    <t>Выход, г</t>
  </si>
  <si>
    <t>День 4</t>
  </si>
  <si>
    <t>хол.блюдо</t>
  </si>
  <si>
    <t>Е.Г. 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</si>
</sst>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8.5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49" fontId="7" fillId="3" borderId="9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Protection="1">
      <protection locked="0"/>
    </xf>
    <xf numFmtId="0" fontId="7" fillId="3" borderId="9" xfId="0" applyFont="1" applyFill="1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0" fontId="0" fillId="0" borderId="13" xfId="0" applyBorder="1"/>
    <xf numFmtId="0" fontId="8" fillId="0" borderId="7" xfId="0" applyFont="1" applyBorder="1" applyAlignment="1">
      <alignment horizontal="left" vertical="center" wrapText="1" indent="2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 indent="2"/>
    </xf>
    <xf numFmtId="0" fontId="10" fillId="5" borderId="2" xfId="0" applyFont="1" applyFill="1" applyBorder="1" applyAlignment="1" applyProtection="1">
      <alignment horizontal="left" vertical="center" wrapText="1"/>
      <protection locked="0"/>
    </xf>
    <xf numFmtId="49" fontId="10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0" borderId="6" xfId="0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1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N22"/>
    </sheetView>
  </sheetViews>
  <sheetFormatPr defaultRowHeight="15" x14ac:dyDescent="0.25"/>
  <cols>
    <col min="10" max="10" width="9.85546875" customWidth="1"/>
    <col min="12" max="12" width="5.140625" customWidth="1"/>
    <col min="13" max="14" width="9.140625" hidden="1" customWidth="1"/>
  </cols>
  <sheetData>
    <row r="1" spans="1:15" x14ac:dyDescent="0.25">
      <c r="A1" s="1" t="s">
        <v>0</v>
      </c>
      <c r="B1" s="2"/>
      <c r="C1" s="2"/>
      <c r="D1" s="43">
        <v>620</v>
      </c>
      <c r="E1" s="44"/>
      <c r="F1" s="44"/>
      <c r="G1" s="44"/>
      <c r="H1" s="44"/>
      <c r="I1" s="3" t="s">
        <v>1</v>
      </c>
      <c r="J1" s="2" t="s">
        <v>2</v>
      </c>
      <c r="K1" s="45" t="s">
        <v>3</v>
      </c>
      <c r="L1" s="45"/>
      <c r="M1" s="45"/>
      <c r="N1" s="45"/>
      <c r="O1" s="2"/>
    </row>
    <row r="2" spans="1:15" ht="19.5" thickBot="1" x14ac:dyDescent="0.3">
      <c r="A2" s="4" t="s">
        <v>51</v>
      </c>
      <c r="B2" s="2"/>
      <c r="C2" s="2"/>
      <c r="D2" s="2"/>
      <c r="E2" s="1"/>
      <c r="F2" s="1"/>
      <c r="G2" s="1"/>
      <c r="H2" s="2"/>
      <c r="I2" s="2"/>
      <c r="J2" s="2" t="s">
        <v>4</v>
      </c>
      <c r="K2" s="45" t="s">
        <v>53</v>
      </c>
      <c r="L2" s="45"/>
      <c r="M2" s="45"/>
      <c r="N2" s="45"/>
      <c r="O2" s="2"/>
    </row>
    <row r="3" spans="1:15" ht="23.25" thickBot="1" x14ac:dyDescent="0.3">
      <c r="A3" s="5" t="s">
        <v>5</v>
      </c>
      <c r="B3" s="5" t="s">
        <v>47</v>
      </c>
      <c r="C3" s="6" t="s">
        <v>48</v>
      </c>
      <c r="D3" s="5" t="s">
        <v>49</v>
      </c>
      <c r="E3" s="5" t="s">
        <v>50</v>
      </c>
      <c r="F3" s="5" t="s">
        <v>10</v>
      </c>
      <c r="G3" s="5" t="s">
        <v>9</v>
      </c>
      <c r="H3" s="5" t="s">
        <v>6</v>
      </c>
      <c r="I3" s="5" t="s">
        <v>7</v>
      </c>
      <c r="J3" s="5" t="s">
        <v>8</v>
      </c>
      <c r="K3" s="5"/>
      <c r="L3" s="5"/>
    </row>
    <row r="4" spans="1:15" ht="34.5" thickBot="1" x14ac:dyDescent="0.3">
      <c r="A4" s="7" t="s">
        <v>11</v>
      </c>
      <c r="B4" s="8" t="s">
        <v>12</v>
      </c>
      <c r="C4" s="12" t="s">
        <v>14</v>
      </c>
      <c r="D4" s="9" t="s">
        <v>13</v>
      </c>
      <c r="E4" s="10">
        <v>150</v>
      </c>
      <c r="F4" s="13"/>
      <c r="G4" s="11">
        <v>343.86</v>
      </c>
      <c r="H4" s="11">
        <v>21.24</v>
      </c>
      <c r="I4" s="11">
        <v>14.1</v>
      </c>
      <c r="J4" s="11">
        <v>36.75</v>
      </c>
      <c r="K4" s="11"/>
      <c r="L4" s="13"/>
    </row>
    <row r="5" spans="1:15" ht="34.5" thickBot="1" x14ac:dyDescent="0.3">
      <c r="A5" s="14"/>
      <c r="B5" s="42" t="s">
        <v>52</v>
      </c>
      <c r="C5" s="12" t="s">
        <v>16</v>
      </c>
      <c r="D5" s="15" t="s">
        <v>15</v>
      </c>
      <c r="E5" s="16">
        <v>30</v>
      </c>
      <c r="F5" s="18"/>
      <c r="G5" s="17">
        <v>26</v>
      </c>
      <c r="H5" s="17">
        <v>0.1</v>
      </c>
      <c r="I5" s="17">
        <v>0.1</v>
      </c>
      <c r="J5" s="17">
        <v>5.6</v>
      </c>
      <c r="K5" s="17"/>
      <c r="L5" s="18"/>
    </row>
    <row r="6" spans="1:15" ht="23.25" thickBot="1" x14ac:dyDescent="0.3">
      <c r="A6" s="14"/>
      <c r="B6" s="19" t="s">
        <v>17</v>
      </c>
      <c r="C6" s="12" t="s">
        <v>20</v>
      </c>
      <c r="D6" s="15" t="s">
        <v>18</v>
      </c>
      <c r="E6" s="16" t="s">
        <v>19</v>
      </c>
      <c r="F6" s="18"/>
      <c r="G6" s="17">
        <v>31.33</v>
      </c>
      <c r="H6" s="17">
        <v>0.25</v>
      </c>
      <c r="I6" s="17">
        <v>0.01</v>
      </c>
      <c r="J6" s="17">
        <v>7.56</v>
      </c>
      <c r="K6" s="17"/>
      <c r="L6" s="18"/>
    </row>
    <row r="7" spans="1:15" ht="34.5" thickBot="1" x14ac:dyDescent="0.3">
      <c r="A7" s="14"/>
      <c r="B7" s="19" t="s">
        <v>21</v>
      </c>
      <c r="C7" s="12" t="s">
        <v>23</v>
      </c>
      <c r="D7" s="15" t="s">
        <v>22</v>
      </c>
      <c r="E7" s="16">
        <v>20</v>
      </c>
      <c r="F7" s="18"/>
      <c r="G7" s="17">
        <v>53.26</v>
      </c>
      <c r="H7" s="17">
        <v>1.5</v>
      </c>
      <c r="I7" s="17">
        <v>0.54</v>
      </c>
      <c r="J7" s="17">
        <v>10.6</v>
      </c>
      <c r="K7" s="17"/>
      <c r="L7" s="18"/>
    </row>
    <row r="8" spans="1:15" ht="45.75" thickBot="1" x14ac:dyDescent="0.3">
      <c r="A8" s="14"/>
      <c r="B8" s="19" t="s">
        <v>24</v>
      </c>
      <c r="C8" s="12" t="s">
        <v>26</v>
      </c>
      <c r="D8" s="15" t="s">
        <v>25</v>
      </c>
      <c r="E8" s="16">
        <v>100</v>
      </c>
      <c r="F8" s="18">
        <v>114.5</v>
      </c>
      <c r="G8" s="17">
        <v>43</v>
      </c>
      <c r="H8" s="17">
        <v>0.9</v>
      </c>
      <c r="I8" s="17">
        <v>0.2</v>
      </c>
      <c r="J8" s="17">
        <v>8.1</v>
      </c>
      <c r="K8" s="17"/>
      <c r="L8" s="18"/>
    </row>
    <row r="9" spans="1:15" x14ac:dyDescent="0.25">
      <c r="A9" s="14"/>
      <c r="B9" s="20"/>
      <c r="C9" s="12"/>
      <c r="D9" s="21"/>
      <c r="E9" s="21"/>
      <c r="F9" s="18"/>
      <c r="G9" s="21"/>
      <c r="H9" s="21"/>
      <c r="I9" s="21"/>
      <c r="J9" s="21"/>
      <c r="K9" s="21"/>
      <c r="L9" s="18"/>
    </row>
    <row r="10" spans="1:15" ht="15.75" thickBot="1" x14ac:dyDescent="0.3">
      <c r="A10" s="14"/>
      <c r="B10" s="22"/>
      <c r="C10" s="24"/>
      <c r="D10" s="23"/>
      <c r="E10" s="18"/>
      <c r="F10" s="18"/>
      <c r="G10" s="18"/>
      <c r="H10" s="18"/>
      <c r="I10" s="18"/>
      <c r="J10" s="18"/>
      <c r="K10" s="18"/>
      <c r="L10" s="25"/>
    </row>
    <row r="11" spans="1:15" ht="15.75" thickBot="1" x14ac:dyDescent="0.3">
      <c r="A11" s="26"/>
      <c r="B11" s="27" t="s">
        <v>27</v>
      </c>
      <c r="C11" s="30"/>
      <c r="D11" s="28"/>
      <c r="E11" s="29">
        <v>500</v>
      </c>
      <c r="F11" s="29">
        <f t="shared" ref="F11:G11" si="0">SUM(F4:F10)</f>
        <v>114.5</v>
      </c>
      <c r="G11" s="29">
        <f t="shared" si="0"/>
        <v>497.45</v>
      </c>
      <c r="H11" s="29">
        <f t="shared" ref="H11:J11" si="1">SUM(H4:H10)</f>
        <v>23.99</v>
      </c>
      <c r="I11" s="29">
        <f t="shared" si="1"/>
        <v>14.95</v>
      </c>
      <c r="J11" s="29">
        <f t="shared" si="1"/>
        <v>68.61</v>
      </c>
      <c r="K11" s="29"/>
      <c r="L11" s="29"/>
    </row>
    <row r="12" spans="1:15" ht="57" thickBot="1" x14ac:dyDescent="0.3">
      <c r="A12" s="31" t="s">
        <v>28</v>
      </c>
      <c r="B12" s="19" t="s">
        <v>29</v>
      </c>
      <c r="C12" s="32" t="s">
        <v>31</v>
      </c>
      <c r="D12" s="15" t="s">
        <v>30</v>
      </c>
      <c r="E12" s="16">
        <v>60</v>
      </c>
      <c r="F12" s="18"/>
      <c r="G12" s="17">
        <v>70.88</v>
      </c>
      <c r="H12" s="17">
        <v>2.0499999999999998</v>
      </c>
      <c r="I12" s="17">
        <v>5.41</v>
      </c>
      <c r="J12" s="17">
        <v>3.49</v>
      </c>
      <c r="K12" s="17"/>
      <c r="L12" s="18"/>
    </row>
    <row r="13" spans="1:15" ht="45.75" thickBot="1" x14ac:dyDescent="0.3">
      <c r="A13" s="14"/>
      <c r="B13" s="19" t="s">
        <v>32</v>
      </c>
      <c r="C13" s="36" t="s">
        <v>34</v>
      </c>
      <c r="D13" s="33" t="s">
        <v>33</v>
      </c>
      <c r="E13" s="34">
        <v>200</v>
      </c>
      <c r="F13" s="18"/>
      <c r="G13" s="35">
        <v>97.8</v>
      </c>
      <c r="H13" s="35">
        <v>4.45</v>
      </c>
      <c r="I13" s="35">
        <v>2.56</v>
      </c>
      <c r="J13" s="35">
        <v>14.24</v>
      </c>
      <c r="K13" s="35"/>
      <c r="L13" s="18"/>
    </row>
    <row r="14" spans="1:15" ht="23.25" thickBot="1" x14ac:dyDescent="0.3">
      <c r="A14" s="14"/>
      <c r="B14" s="19" t="s">
        <v>35</v>
      </c>
      <c r="C14" s="36" t="s">
        <v>37</v>
      </c>
      <c r="D14" s="33" t="s">
        <v>36</v>
      </c>
      <c r="E14" s="34">
        <v>240</v>
      </c>
      <c r="F14" s="18"/>
      <c r="G14" s="35">
        <v>261.95999999999998</v>
      </c>
      <c r="H14" s="35">
        <v>18</v>
      </c>
      <c r="I14" s="35">
        <v>14.28</v>
      </c>
      <c r="J14" s="35">
        <v>15.36</v>
      </c>
      <c r="K14" s="35"/>
      <c r="L14" s="18"/>
    </row>
    <row r="15" spans="1:15" ht="15.75" thickBot="1" x14ac:dyDescent="0.3">
      <c r="A15" s="14"/>
      <c r="B15" s="19" t="s">
        <v>38</v>
      </c>
      <c r="C15" s="38"/>
      <c r="D15" s="37"/>
      <c r="E15" s="37"/>
      <c r="F15" s="18"/>
      <c r="G15" s="37"/>
      <c r="H15" s="37"/>
      <c r="I15" s="37"/>
      <c r="J15" s="37"/>
      <c r="K15" s="37"/>
      <c r="L15" s="18"/>
    </row>
    <row r="16" spans="1:15" ht="57" thickBot="1" x14ac:dyDescent="0.3">
      <c r="A16" s="14"/>
      <c r="B16" s="19" t="s">
        <v>39</v>
      </c>
      <c r="C16" s="38" t="s">
        <v>41</v>
      </c>
      <c r="D16" s="15" t="s">
        <v>40</v>
      </c>
      <c r="E16" s="16">
        <v>200</v>
      </c>
      <c r="F16" s="18"/>
      <c r="G16" s="17">
        <v>136</v>
      </c>
      <c r="H16" s="17">
        <v>0.6</v>
      </c>
      <c r="I16" s="17">
        <v>0</v>
      </c>
      <c r="J16" s="17">
        <v>33</v>
      </c>
      <c r="K16" s="17"/>
      <c r="L16" s="18"/>
    </row>
    <row r="17" spans="1:12" ht="34.5" thickBot="1" x14ac:dyDescent="0.3">
      <c r="A17" s="14"/>
      <c r="B17" s="19" t="s">
        <v>42</v>
      </c>
      <c r="C17" s="38" t="s">
        <v>23</v>
      </c>
      <c r="D17" s="15" t="s">
        <v>22</v>
      </c>
      <c r="E17" s="16">
        <v>40</v>
      </c>
      <c r="F17" s="18"/>
      <c r="G17" s="17">
        <v>106.52</v>
      </c>
      <c r="H17" s="17">
        <v>3</v>
      </c>
      <c r="I17" s="17">
        <v>1.08</v>
      </c>
      <c r="J17" s="17">
        <v>21.2</v>
      </c>
      <c r="K17" s="17"/>
      <c r="L17" s="18"/>
    </row>
    <row r="18" spans="1:12" ht="68.25" thickBot="1" x14ac:dyDescent="0.3">
      <c r="A18" s="14"/>
      <c r="B18" s="19" t="s">
        <v>43</v>
      </c>
      <c r="C18" s="38" t="s">
        <v>45</v>
      </c>
      <c r="D18" s="15" t="s">
        <v>44</v>
      </c>
      <c r="E18" s="16">
        <v>40</v>
      </c>
      <c r="F18" s="18">
        <v>171.8</v>
      </c>
      <c r="G18" s="17">
        <v>88.44</v>
      </c>
      <c r="H18" s="17">
        <v>2.6</v>
      </c>
      <c r="I18" s="17">
        <v>0.44</v>
      </c>
      <c r="J18" s="17">
        <v>18.52</v>
      </c>
      <c r="K18" s="17"/>
      <c r="L18" s="18"/>
    </row>
    <row r="19" spans="1:12" x14ac:dyDescent="0.25">
      <c r="A19" s="14"/>
      <c r="B19" s="22"/>
      <c r="C19" s="22"/>
      <c r="D19" s="23"/>
      <c r="E19" s="18"/>
      <c r="F19" s="18"/>
      <c r="G19" s="18"/>
      <c r="H19" s="18"/>
      <c r="I19" s="18"/>
      <c r="J19" s="18"/>
      <c r="K19" s="18"/>
      <c r="L19" s="18"/>
    </row>
    <row r="20" spans="1:12" x14ac:dyDescent="0.25">
      <c r="A20" s="14"/>
      <c r="B20" s="22"/>
      <c r="C20" s="22"/>
      <c r="D20" s="23"/>
      <c r="E20" s="18"/>
      <c r="F20" s="18"/>
      <c r="G20" s="18"/>
      <c r="H20" s="18"/>
      <c r="I20" s="18"/>
      <c r="J20" s="18"/>
      <c r="K20" s="18"/>
      <c r="L20" s="18"/>
    </row>
    <row r="21" spans="1:12" x14ac:dyDescent="0.25">
      <c r="A21" s="26"/>
      <c r="B21" s="27" t="s">
        <v>27</v>
      </c>
      <c r="C21" s="27"/>
      <c r="D21" s="28"/>
      <c r="E21" s="29">
        <f>SUM(E12:E20)</f>
        <v>780</v>
      </c>
      <c r="F21" s="29">
        <f t="shared" ref="F21:G21" si="2">SUM(F12:F20)</f>
        <v>171.8</v>
      </c>
      <c r="G21" s="29">
        <f t="shared" si="2"/>
        <v>761.59999999999991</v>
      </c>
      <c r="H21" s="29">
        <f t="shared" ref="H21:J21" si="3">SUM(H12:H20)</f>
        <v>30.700000000000003</v>
      </c>
      <c r="I21" s="29">
        <f t="shared" si="3"/>
        <v>23.77</v>
      </c>
      <c r="J21" s="29">
        <f t="shared" si="3"/>
        <v>105.81</v>
      </c>
      <c r="K21" s="29"/>
      <c r="L21" s="29"/>
    </row>
    <row r="22" spans="1:12" ht="15.75" thickBot="1" x14ac:dyDescent="0.3">
      <c r="A22" s="46" t="s">
        <v>46</v>
      </c>
      <c r="B22" s="47"/>
      <c r="C22" s="39"/>
      <c r="D22" s="40"/>
      <c r="E22" s="41">
        <f>E11+E21</f>
        <v>1280</v>
      </c>
      <c r="F22" s="41">
        <f t="shared" ref="F22:G22" si="4">F11+F21</f>
        <v>286.3</v>
      </c>
      <c r="G22" s="41">
        <f t="shared" si="4"/>
        <v>1259.05</v>
      </c>
      <c r="H22" s="41">
        <f t="shared" ref="H22:J22" si="5">H11+H21</f>
        <v>54.69</v>
      </c>
      <c r="I22" s="41">
        <f t="shared" si="5"/>
        <v>38.72</v>
      </c>
      <c r="J22" s="41">
        <f t="shared" si="5"/>
        <v>174.42000000000002</v>
      </c>
      <c r="K22" s="41"/>
      <c r="L22" s="41"/>
    </row>
  </sheetData>
  <mergeCells count="4">
    <mergeCell ref="D1:H1"/>
    <mergeCell ref="K1:N1"/>
    <mergeCell ref="K2:N2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2025-09-03T23:33:26Z</dcterms:created>
  <dcterms:modified xsi:type="dcterms:W3CDTF">2025-12-19T04:51:09Z</dcterms:modified>
</cp:coreProperties>
</file>