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77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10" i="1"/>
  <c r="J21" i="1" s="1"/>
  <c r="I10" i="1"/>
  <c r="I21" i="1" s="1"/>
  <c r="H20" i="1"/>
  <c r="H10" i="1"/>
  <c r="H21" i="1" s="1"/>
  <c r="G20" i="1"/>
  <c r="G10" i="1"/>
  <c r="G21" i="1" s="1"/>
  <c r="F20" i="1"/>
  <c r="F10" i="1"/>
  <c r="F21" i="1" s="1"/>
  <c r="E20" i="1"/>
  <c r="E10" i="1"/>
  <c r="E21" i="1" s="1"/>
</calcChain>
</file>

<file path=xl/sharedStrings.xml><?xml version="1.0" encoding="utf-8"?>
<sst xmlns="http://schemas.openxmlformats.org/spreadsheetml/2006/main" count="61" uniqueCount="58">
  <si>
    <t>Завтрак</t>
  </si>
  <si>
    <t>гор.блюдо</t>
  </si>
  <si>
    <t>КАША ЖИДКАЯ МОЛОЧНАЯ ОВСЯНАЯ "ГЕРКУЛЕС" С МАСЛОМ СЛИВОЧНЫМ</t>
  </si>
  <si>
    <t>гор.напиток</t>
  </si>
  <si>
    <t>хлеб</t>
  </si>
  <si>
    <t>БАТОН ОБОГАЩЕННЫЙ</t>
  </si>
  <si>
    <t>сладкое</t>
  </si>
  <si>
    <t>ПЕЧЕНЬЕ ВИТАМИНИЗИРОВАННОЕ</t>
  </si>
  <si>
    <t>итого</t>
  </si>
  <si>
    <t>Обед</t>
  </si>
  <si>
    <t>закуска</t>
  </si>
  <si>
    <t>ОВОЩИ НАТУРАЛЬНЫЕ СОЛЕНЫЕ (ОГУРЦЫ)</t>
  </si>
  <si>
    <t>1 блюдо</t>
  </si>
  <si>
    <t>БОРЩ (С МЯСОМ И СМЕТАНОЙ)</t>
  </si>
  <si>
    <t>2 блюдо</t>
  </si>
  <si>
    <t>ПЕЧЕНЬ ПО-СТРОГАНОВСКИ</t>
  </si>
  <si>
    <t>гарнир</t>
  </si>
  <si>
    <t>ПЮРЕ КАРТОФЕЛЬНОЕ</t>
  </si>
  <si>
    <t>напиток</t>
  </si>
  <si>
    <t>хлеб бел.</t>
  </si>
  <si>
    <t>хлеб черн.</t>
  </si>
  <si>
    <t>ХЛЕБ РЖАНО-ПШЕНИЧНЫЙ ОБОГАЩЕННЫЙ</t>
  </si>
  <si>
    <t>БУЛОЧКА "ТВОРОЖНАЯ"</t>
  </si>
  <si>
    <t>Итого за день:</t>
  </si>
  <si>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</si>
  <si>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</si>
  <si>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</si>
  <si>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</si>
  <si>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</si>
  <si>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</si>
  <si>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</si>
  <si>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</si>
  <si>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</si>
  <si>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</si>
  <si>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</si>
  <si>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Раздел</t>
  </si>
  <si>
    <t>Блюдо</t>
  </si>
  <si>
    <t>Выход, г</t>
  </si>
  <si>
    <t>№ рец.</t>
  </si>
  <si>
    <t>День 3</t>
  </si>
  <si>
    <t>Е.Г.Гордеева</t>
  </si>
  <si>
    <t>кисломол.</t>
  </si>
  <si>
    <t>доп.блюдо</t>
  </si>
  <si>
    <t>33\2</t>
  </si>
  <si>
    <t>60\2</t>
  </si>
  <si>
    <t>97\2</t>
  </si>
  <si>
    <t>10\2</t>
  </si>
  <si>
    <t>29\2</t>
  </si>
  <si>
    <t>55\2\1</t>
  </si>
  <si>
    <t>282\2</t>
  </si>
  <si>
    <t>59\2</t>
  </si>
  <si>
    <t>127\2</t>
  </si>
  <si>
    <t>128\2</t>
  </si>
  <si>
    <t>89\2</t>
  </si>
  <si>
    <t>96\2</t>
  </si>
  <si>
    <t>КАКАО С МОЛОКОМ</t>
  </si>
  <si>
    <t>ЙОГУРТ ПИТЬЕВОЙ М.Д.Ж. 2,5%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</si>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</sst>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3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8" xfId="0" applyBorder="1"/>
    <xf numFmtId="0" fontId="2" fillId="3" borderId="6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0" fillId="4" borderId="4" xfId="0" applyFill="1" applyBorder="1" applyProtection="1"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6" xfId="0" applyFont="1" applyFill="1" applyBorder="1" applyAlignment="1">
      <alignment vertical="top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1"/>
    </sheetView>
  </sheetViews>
  <sheetFormatPr defaultRowHeight="15" x14ac:dyDescent="0.25"/>
  <cols>
    <col min="10" max="10" width="10" customWidth="1"/>
    <col min="12" max="12" width="4.5703125" customWidth="1"/>
    <col min="13" max="14" width="9.140625" hidden="1" customWidth="1"/>
  </cols>
  <sheetData>
    <row r="1" spans="1:14" s="3" customFormat="1" x14ac:dyDescent="0.25">
      <c r="A1" s="14" t="s">
        <v>24</v>
      </c>
      <c r="D1" s="31">
        <v>620</v>
      </c>
      <c r="E1" s="32"/>
      <c r="F1" s="32"/>
      <c r="G1" s="32"/>
      <c r="H1" s="32"/>
      <c r="I1" s="15" t="s">
        <v>25</v>
      </c>
      <c r="J1" s="3" t="s">
        <v>26</v>
      </c>
      <c r="K1" s="33" t="s">
        <v>27</v>
      </c>
      <c r="L1" s="33"/>
      <c r="M1" s="33"/>
      <c r="N1" s="33"/>
    </row>
    <row r="2" spans="1:14" s="3" customFormat="1" ht="18.75" thickBot="1" x14ac:dyDescent="0.25">
      <c r="A2" s="16" t="s">
        <v>39</v>
      </c>
      <c r="E2" s="14"/>
      <c r="F2" s="14"/>
      <c r="G2" s="14"/>
      <c r="J2" s="3" t="s">
        <v>28</v>
      </c>
      <c r="K2" s="33" t="s">
        <v>40</v>
      </c>
      <c r="L2" s="33"/>
      <c r="M2" s="33"/>
      <c r="N2" s="33"/>
    </row>
    <row r="3" spans="1:14" ht="23.25" thickBot="1" x14ac:dyDescent="0.3">
      <c r="A3" s="17" t="s">
        <v>29</v>
      </c>
      <c r="B3" s="17" t="s">
        <v>35</v>
      </c>
      <c r="C3" s="18" t="s">
        <v>38</v>
      </c>
      <c r="D3" s="17" t="s">
        <v>36</v>
      </c>
      <c r="E3" s="17" t="s">
        <v>37</v>
      </c>
      <c r="F3" s="17" t="s">
        <v>34</v>
      </c>
      <c r="G3" s="17" t="s">
        <v>33</v>
      </c>
      <c r="H3" s="17" t="s">
        <v>30</v>
      </c>
      <c r="I3" s="17" t="s">
        <v>31</v>
      </c>
      <c r="J3" s="17" t="s">
        <v>32</v>
      </c>
    </row>
    <row r="4" spans="1:14" s="3" customFormat="1" ht="153" x14ac:dyDescent="0.25">
      <c r="A4" s="1" t="s">
        <v>0</v>
      </c>
      <c r="B4" s="2" t="s">
        <v>1</v>
      </c>
      <c r="C4" s="20" t="s">
        <v>43</v>
      </c>
      <c r="D4" s="24" t="s">
        <v>2</v>
      </c>
      <c r="E4" s="27">
        <v>170</v>
      </c>
      <c r="F4" s="27">
        <v>114.5</v>
      </c>
      <c r="G4" s="27">
        <v>215.27</v>
      </c>
      <c r="H4" s="27">
        <v>5.54</v>
      </c>
      <c r="I4" s="27">
        <v>12.03</v>
      </c>
      <c r="J4" s="27">
        <v>21.33</v>
      </c>
    </row>
    <row r="5" spans="1:14" s="3" customFormat="1" ht="63.75" x14ac:dyDescent="0.25">
      <c r="A5" s="4"/>
      <c r="B5" s="19" t="s">
        <v>6</v>
      </c>
      <c r="C5" s="21" t="s">
        <v>44</v>
      </c>
      <c r="D5" s="25" t="s">
        <v>7</v>
      </c>
      <c r="E5" s="28">
        <v>20</v>
      </c>
      <c r="F5" s="28"/>
      <c r="G5" s="28">
        <v>88</v>
      </c>
      <c r="H5" s="28">
        <v>1.4</v>
      </c>
      <c r="I5" s="28">
        <v>2.6</v>
      </c>
      <c r="J5" s="28">
        <v>14.6</v>
      </c>
    </row>
    <row r="6" spans="1:14" s="3" customFormat="1" ht="38.25" x14ac:dyDescent="0.25">
      <c r="A6" s="4"/>
      <c r="B6" s="5" t="s">
        <v>3</v>
      </c>
      <c r="C6" s="21" t="s">
        <v>45</v>
      </c>
      <c r="D6" s="25" t="s">
        <v>55</v>
      </c>
      <c r="E6" s="28">
        <v>180</v>
      </c>
      <c r="F6" s="28"/>
      <c r="G6" s="28">
        <v>83.26</v>
      </c>
      <c r="H6" s="28">
        <v>2.5</v>
      </c>
      <c r="I6" s="28">
        <v>2.2999999999999998</v>
      </c>
      <c r="J6" s="28">
        <v>13.14</v>
      </c>
    </row>
    <row r="7" spans="1:14" s="3" customFormat="1" ht="38.25" x14ac:dyDescent="0.25">
      <c r="A7" s="4"/>
      <c r="B7" s="5" t="s">
        <v>4</v>
      </c>
      <c r="C7" s="21" t="s">
        <v>46</v>
      </c>
      <c r="D7" s="25" t="s">
        <v>5</v>
      </c>
      <c r="E7" s="28">
        <v>20</v>
      </c>
      <c r="F7" s="28"/>
      <c r="G7" s="28">
        <v>53.26</v>
      </c>
      <c r="H7" s="28">
        <v>1.5</v>
      </c>
      <c r="I7" s="28">
        <v>0.54</v>
      </c>
      <c r="J7" s="28">
        <v>10.6</v>
      </c>
    </row>
    <row r="8" spans="1:14" s="3" customFormat="1" ht="63.75" x14ac:dyDescent="0.25">
      <c r="A8" s="4"/>
      <c r="B8" s="19" t="s">
        <v>41</v>
      </c>
      <c r="C8" s="21" t="s">
        <v>47</v>
      </c>
      <c r="D8" s="25" t="s">
        <v>56</v>
      </c>
      <c r="E8" s="28">
        <v>150</v>
      </c>
      <c r="F8" s="28"/>
      <c r="G8" s="28">
        <v>81</v>
      </c>
      <c r="H8" s="28">
        <v>4.2</v>
      </c>
      <c r="I8" s="28">
        <v>3.8</v>
      </c>
      <c r="J8" s="28">
        <v>16.5</v>
      </c>
    </row>
    <row r="9" spans="1:14" s="3" customFormat="1" x14ac:dyDescent="0.25">
      <c r="A9" s="4"/>
      <c r="B9" s="19"/>
      <c r="C9" s="21"/>
      <c r="D9" s="25"/>
      <c r="E9" s="28"/>
      <c r="F9" s="28"/>
      <c r="G9" s="28"/>
      <c r="H9" s="28"/>
      <c r="I9" s="28"/>
      <c r="J9" s="28"/>
    </row>
    <row r="10" spans="1:14" s="3" customFormat="1" x14ac:dyDescent="0.25">
      <c r="A10" s="6"/>
      <c r="B10" s="7" t="s">
        <v>8</v>
      </c>
      <c r="C10" s="22"/>
      <c r="D10" s="8"/>
      <c r="E10" s="9">
        <f t="shared" ref="E10:J10" si="0">SUM(E4:E9)</f>
        <v>540</v>
      </c>
      <c r="F10" s="9">
        <f t="shared" si="0"/>
        <v>114.5</v>
      </c>
      <c r="G10" s="9">
        <f t="shared" si="0"/>
        <v>520.79</v>
      </c>
      <c r="H10" s="9">
        <f t="shared" si="0"/>
        <v>15.14</v>
      </c>
      <c r="I10" s="9">
        <f t="shared" si="0"/>
        <v>21.27</v>
      </c>
      <c r="J10" s="9">
        <f t="shared" si="0"/>
        <v>76.17</v>
      </c>
    </row>
    <row r="11" spans="1:14" s="3" customFormat="1" ht="89.25" x14ac:dyDescent="0.25">
      <c r="A11" s="10" t="s">
        <v>9</v>
      </c>
      <c r="B11" s="5" t="s">
        <v>10</v>
      </c>
      <c r="C11" s="21" t="s">
        <v>48</v>
      </c>
      <c r="D11" s="25" t="s">
        <v>11</v>
      </c>
      <c r="E11" s="28">
        <v>60</v>
      </c>
      <c r="F11" s="28">
        <v>171.8</v>
      </c>
      <c r="G11" s="28">
        <v>6</v>
      </c>
      <c r="H11" s="28">
        <v>0.48</v>
      </c>
      <c r="I11" s="28">
        <v>0.06</v>
      </c>
      <c r="J11" s="28">
        <v>1.02</v>
      </c>
    </row>
    <row r="12" spans="1:14" s="3" customFormat="1" ht="63.75" x14ac:dyDescent="0.25">
      <c r="A12" s="4"/>
      <c r="B12" s="5" t="s">
        <v>12</v>
      </c>
      <c r="C12" s="21" t="s">
        <v>49</v>
      </c>
      <c r="D12" s="25" t="s">
        <v>13</v>
      </c>
      <c r="E12" s="28">
        <v>200</v>
      </c>
      <c r="F12" s="28"/>
      <c r="G12" s="28">
        <v>99.34</v>
      </c>
      <c r="H12" s="28">
        <v>2.42</v>
      </c>
      <c r="I12" s="28">
        <v>6.29</v>
      </c>
      <c r="J12" s="28">
        <v>8.27</v>
      </c>
    </row>
    <row r="13" spans="1:14" s="3" customFormat="1" ht="51" x14ac:dyDescent="0.25">
      <c r="A13" s="4"/>
      <c r="B13" s="5" t="s">
        <v>14</v>
      </c>
      <c r="C13" s="21" t="s">
        <v>50</v>
      </c>
      <c r="D13" s="25" t="s">
        <v>15</v>
      </c>
      <c r="E13" s="28">
        <v>90</v>
      </c>
      <c r="F13" s="28"/>
      <c r="G13" s="28">
        <v>154.91</v>
      </c>
      <c r="H13" s="28">
        <v>10.58</v>
      </c>
      <c r="I13" s="28">
        <v>9</v>
      </c>
      <c r="J13" s="28">
        <v>7.9</v>
      </c>
    </row>
    <row r="14" spans="1:14" s="3" customFormat="1" ht="38.25" x14ac:dyDescent="0.25">
      <c r="A14" s="4"/>
      <c r="B14" s="5" t="s">
        <v>16</v>
      </c>
      <c r="C14" s="21" t="s">
        <v>51</v>
      </c>
      <c r="D14" s="25" t="s">
        <v>17</v>
      </c>
      <c r="E14" s="28">
        <v>150</v>
      </c>
      <c r="F14" s="28"/>
      <c r="G14" s="28">
        <v>134.08000000000001</v>
      </c>
      <c r="H14" s="28">
        <v>2.16</v>
      </c>
      <c r="I14" s="28">
        <v>4.6500000000000004</v>
      </c>
      <c r="J14" s="28">
        <v>20.89</v>
      </c>
    </row>
    <row r="15" spans="1:14" s="3" customFormat="1" ht="63.75" x14ac:dyDescent="0.25">
      <c r="A15" s="4"/>
      <c r="B15" s="5" t="s">
        <v>18</v>
      </c>
      <c r="C15" s="21" t="s">
        <v>52</v>
      </c>
      <c r="D15" s="25" t="s">
        <v>57</v>
      </c>
      <c r="E15" s="28">
        <v>180</v>
      </c>
      <c r="F15" s="28"/>
      <c r="G15" s="28">
        <v>76.760000000000005</v>
      </c>
      <c r="H15" s="28">
        <v>0.7</v>
      </c>
      <c r="I15" s="28">
        <v>0</v>
      </c>
      <c r="J15" s="28">
        <v>18.489999999999998</v>
      </c>
    </row>
    <row r="16" spans="1:14" s="3" customFormat="1" ht="38.25" x14ac:dyDescent="0.25">
      <c r="A16" s="4"/>
      <c r="B16" s="5" t="s">
        <v>19</v>
      </c>
      <c r="C16" s="21" t="s">
        <v>46</v>
      </c>
      <c r="D16" s="25" t="s">
        <v>5</v>
      </c>
      <c r="E16" s="28">
        <v>20</v>
      </c>
      <c r="F16" s="28"/>
      <c r="G16" s="28">
        <v>53.26</v>
      </c>
      <c r="H16" s="28">
        <v>1.5</v>
      </c>
      <c r="I16" s="28">
        <v>0.54</v>
      </c>
      <c r="J16" s="28">
        <v>10.6</v>
      </c>
    </row>
    <row r="17" spans="1:10" s="3" customFormat="1" ht="76.5" x14ac:dyDescent="0.25">
      <c r="A17" s="4"/>
      <c r="B17" s="5" t="s">
        <v>20</v>
      </c>
      <c r="C17" s="21" t="s">
        <v>53</v>
      </c>
      <c r="D17" s="25" t="s">
        <v>21</v>
      </c>
      <c r="E17" s="28">
        <v>40</v>
      </c>
      <c r="F17" s="28"/>
      <c r="G17" s="28">
        <v>88.44</v>
      </c>
      <c r="H17" s="28">
        <v>2.6</v>
      </c>
      <c r="I17" s="28">
        <v>0.43999999999999995</v>
      </c>
      <c r="J17" s="28">
        <v>18.52</v>
      </c>
    </row>
    <row r="18" spans="1:10" s="3" customFormat="1" ht="51" x14ac:dyDescent="0.25">
      <c r="A18" s="4"/>
      <c r="B18" s="19" t="s">
        <v>42</v>
      </c>
      <c r="C18" s="21" t="s">
        <v>54</v>
      </c>
      <c r="D18" s="25" t="s">
        <v>22</v>
      </c>
      <c r="E18" s="28">
        <v>50</v>
      </c>
      <c r="F18" s="28"/>
      <c r="G18" s="28">
        <v>131.96</v>
      </c>
      <c r="H18" s="28">
        <v>4</v>
      </c>
      <c r="I18" s="28">
        <v>3</v>
      </c>
      <c r="J18" s="28">
        <v>22.24</v>
      </c>
    </row>
    <row r="19" spans="1:10" s="3" customFormat="1" x14ac:dyDescent="0.25">
      <c r="A19" s="4"/>
      <c r="B19" s="19"/>
      <c r="C19" s="21"/>
      <c r="D19" s="25"/>
      <c r="E19" s="28"/>
      <c r="F19" s="28"/>
      <c r="G19" s="28"/>
      <c r="H19" s="28"/>
      <c r="I19" s="28"/>
      <c r="J19" s="28"/>
    </row>
    <row r="20" spans="1:10" s="3" customFormat="1" x14ac:dyDescent="0.25">
      <c r="A20" s="6"/>
      <c r="B20" s="7" t="s">
        <v>8</v>
      </c>
      <c r="C20" s="22"/>
      <c r="D20" s="8"/>
      <c r="E20" s="9">
        <f>SUM(E11:E19)</f>
        <v>790</v>
      </c>
      <c r="F20" s="9">
        <f t="shared" ref="F20:J20" si="1">SUM(F11:F19)</f>
        <v>171.8</v>
      </c>
      <c r="G20" s="9">
        <f t="shared" si="1"/>
        <v>744.75</v>
      </c>
      <c r="H20" s="9">
        <f t="shared" si="1"/>
        <v>24.44</v>
      </c>
      <c r="I20" s="9">
        <f t="shared" si="1"/>
        <v>23.98</v>
      </c>
      <c r="J20" s="9">
        <f t="shared" si="1"/>
        <v>107.92999999999998</v>
      </c>
    </row>
    <row r="21" spans="1:10" s="3" customFormat="1" ht="15.75" customHeight="1" thickBot="1" x14ac:dyDescent="0.25">
      <c r="A21" s="34" t="s">
        <v>23</v>
      </c>
      <c r="B21" s="35"/>
      <c r="C21" s="23"/>
      <c r="D21" s="26"/>
      <c r="E21" s="23">
        <f>E10+E20</f>
        <v>1330</v>
      </c>
      <c r="F21" s="23">
        <f t="shared" ref="F21:J21" si="2">F10+F20</f>
        <v>286.3</v>
      </c>
      <c r="G21" s="23">
        <f t="shared" si="2"/>
        <v>1265.54</v>
      </c>
      <c r="H21" s="23">
        <f t="shared" si="2"/>
        <v>39.58</v>
      </c>
      <c r="I21" s="23">
        <f t="shared" si="2"/>
        <v>45.25</v>
      </c>
      <c r="J21" s="23">
        <f t="shared" si="2"/>
        <v>184.09999999999997</v>
      </c>
    </row>
    <row r="22" spans="1:10" s="3" customFormat="1" ht="15.75" customHeight="1" thickBot="1" x14ac:dyDescent="0.25">
      <c r="A22" s="29"/>
      <c r="B22" s="30"/>
      <c r="C22" s="13"/>
      <c r="D22" s="11"/>
      <c r="E22" s="12"/>
      <c r="F22" s="12"/>
      <c r="G22" s="12"/>
      <c r="H22" s="12"/>
      <c r="I22" s="12"/>
      <c r="J22" s="12"/>
    </row>
  </sheetData>
  <mergeCells count="5">
    <mergeCell ref="A22:B22"/>
    <mergeCell ref="D1:H1"/>
    <mergeCell ref="K1:N1"/>
    <mergeCell ref="K2:N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2025-09-03T04:37:17Z</dcterms:created>
  <dcterms:modified xsi:type="dcterms:W3CDTF">2026-05-18T05:07:56Z</dcterms:modified>
</cp:coreProperties>
</file>